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39890\Desktop\忍びの里伊賀創生事業DMO\01_募集～審査\"/>
    </mc:Choice>
  </mc:AlternateContent>
  <xr:revisionPtr revIDLastSave="0" documentId="13_ncr:1_{83D09D14-2F0E-46E0-AEE8-0908E855524C}" xr6:coauthVersionLast="47" xr6:coauthVersionMax="47" xr10:uidLastSave="{00000000-0000-0000-0000-000000000000}"/>
  <bookViews>
    <workbookView xWindow="-120" yWindow="-120" windowWidth="20730" windowHeight="11040" tabRatio="863" xr2:uid="{00000000-000D-0000-FFFF-FFFF00000000}"/>
  </bookViews>
  <sheets>
    <sheet name="3年間収支計画書" sheetId="10" r:id="rId1"/>
    <sheet name="資金繰表" sheetId="11" r:id="rId2"/>
    <sheet name="損益計画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2" l="1"/>
  <c r="F20" i="12"/>
  <c r="G13" i="12"/>
  <c r="G15" i="12" s="1"/>
  <c r="H13" i="12"/>
  <c r="F6" i="12"/>
  <c r="F8" i="12" s="1"/>
  <c r="F10" i="12" s="1"/>
  <c r="F11" i="12" s="1"/>
  <c r="G32" i="12"/>
  <c r="H32" i="12"/>
  <c r="G20" i="12"/>
  <c r="H20" i="12"/>
  <c r="G6" i="12"/>
  <c r="G8" i="12" s="1"/>
  <c r="G10" i="12" s="1"/>
  <c r="G11" i="12" s="1"/>
  <c r="H6" i="12"/>
  <c r="H8" i="12" s="1"/>
  <c r="H10" i="12" s="1"/>
  <c r="H11" i="12" s="1"/>
  <c r="C2" i="12"/>
  <c r="C2" i="11"/>
  <c r="H15" i="12" l="1"/>
  <c r="H34" i="12" s="1"/>
  <c r="F13" i="12"/>
  <c r="F15" i="12" s="1"/>
  <c r="F34" i="12" s="1"/>
  <c r="G34" i="12"/>
</calcChain>
</file>

<file path=xl/sharedStrings.xml><?xml version="1.0" encoding="utf-8"?>
<sst xmlns="http://schemas.openxmlformats.org/spreadsheetml/2006/main" count="148" uniqueCount="111">
  <si>
    <t>人件費</t>
    <rPh sb="0" eb="3">
      <t>ジンケンヒ</t>
    </rPh>
    <phoneticPr fontId="1"/>
  </si>
  <si>
    <t>支払利息</t>
    <rPh sb="0" eb="4">
      <t>シハライリソク</t>
    </rPh>
    <phoneticPr fontId="1"/>
  </si>
  <si>
    <t>項目</t>
    <rPh sb="0" eb="2">
      <t>コウモク</t>
    </rPh>
    <phoneticPr fontId="1"/>
  </si>
  <si>
    <t>第1期</t>
    <rPh sb="0" eb="1">
      <t>ダイ</t>
    </rPh>
    <rPh sb="2" eb="3">
      <t>キ</t>
    </rPh>
    <phoneticPr fontId="1"/>
  </si>
  <si>
    <t>第2期</t>
    <rPh sb="0" eb="1">
      <t>ダイ</t>
    </rPh>
    <rPh sb="2" eb="3">
      <t>キ</t>
    </rPh>
    <phoneticPr fontId="1"/>
  </si>
  <si>
    <t>第3期</t>
    <rPh sb="0" eb="1">
      <t>ダイ</t>
    </rPh>
    <rPh sb="2" eb="3">
      <t>キ</t>
    </rPh>
    <phoneticPr fontId="1"/>
  </si>
  <si>
    <t>売上高</t>
    <rPh sb="0" eb="3">
      <t>ウリアゲダカ</t>
    </rPh>
    <phoneticPr fontId="1"/>
  </si>
  <si>
    <t>売上原価</t>
    <rPh sb="0" eb="2">
      <t>ウリアゲ</t>
    </rPh>
    <rPh sb="2" eb="4">
      <t>ゲンカ</t>
    </rPh>
    <phoneticPr fontId="1"/>
  </si>
  <si>
    <t>売上総利益</t>
    <rPh sb="0" eb="5">
      <t>ウリアゲソウリエキ</t>
    </rPh>
    <phoneticPr fontId="1"/>
  </si>
  <si>
    <t>粗利益率</t>
    <rPh sb="0" eb="3">
      <t>アラリエキ</t>
    </rPh>
    <rPh sb="3" eb="4">
      <t>リツ</t>
    </rPh>
    <phoneticPr fontId="1"/>
  </si>
  <si>
    <t>広告宣伝費</t>
    <rPh sb="0" eb="5">
      <t>コウコクセンデンヒ</t>
    </rPh>
    <phoneticPr fontId="1"/>
  </si>
  <si>
    <t>旅費交通費</t>
    <rPh sb="0" eb="5">
      <t>リョヒコウツウヒ</t>
    </rPh>
    <phoneticPr fontId="1"/>
  </si>
  <si>
    <t>通信費</t>
    <rPh sb="0" eb="3">
      <t>ツウシンヒ</t>
    </rPh>
    <phoneticPr fontId="1"/>
  </si>
  <si>
    <t>地代家賃</t>
    <rPh sb="0" eb="4">
      <t>チダイヤチン</t>
    </rPh>
    <phoneticPr fontId="1"/>
  </si>
  <si>
    <t>支払手数料</t>
    <rPh sb="0" eb="5">
      <t>シハライテスウリョウ</t>
    </rPh>
    <phoneticPr fontId="1"/>
  </si>
  <si>
    <t>リース代</t>
    <rPh sb="3" eb="4">
      <t>ダイ</t>
    </rPh>
    <phoneticPr fontId="1"/>
  </si>
  <si>
    <t>修繕費</t>
    <rPh sb="0" eb="3">
      <t>シュウゼンヒ</t>
    </rPh>
    <phoneticPr fontId="1"/>
  </si>
  <si>
    <t>備品費</t>
    <rPh sb="0" eb="3">
      <t>ビヒンヒ</t>
    </rPh>
    <phoneticPr fontId="1"/>
  </si>
  <si>
    <t>水道光熱費</t>
    <rPh sb="0" eb="5">
      <t>スイドウコウネツヒ</t>
    </rPh>
    <phoneticPr fontId="1"/>
  </si>
  <si>
    <t>荷造運賃</t>
    <rPh sb="0" eb="2">
      <t>ニヅク</t>
    </rPh>
    <rPh sb="2" eb="4">
      <t>ウンチン</t>
    </rPh>
    <phoneticPr fontId="1"/>
  </si>
  <si>
    <t>交際接待費</t>
    <rPh sb="0" eb="5">
      <t>コウサイセッタイヒ</t>
    </rPh>
    <phoneticPr fontId="1"/>
  </si>
  <si>
    <t>保険料</t>
    <rPh sb="0" eb="3">
      <t>ホケンリョウ</t>
    </rPh>
    <phoneticPr fontId="1"/>
  </si>
  <si>
    <t>会議費</t>
    <rPh sb="0" eb="3">
      <t>カイギヒ</t>
    </rPh>
    <phoneticPr fontId="1"/>
  </si>
  <si>
    <t>租税公課</t>
    <rPh sb="0" eb="4">
      <t>ソゼイコウカ</t>
    </rPh>
    <phoneticPr fontId="1"/>
  </si>
  <si>
    <t>消耗品費</t>
    <rPh sb="0" eb="4">
      <t>ショウモウヒンヒ</t>
    </rPh>
    <phoneticPr fontId="1"/>
  </si>
  <si>
    <t>その他</t>
    <rPh sb="2" eb="3">
      <t>タ</t>
    </rPh>
    <phoneticPr fontId="1"/>
  </si>
  <si>
    <t>減価償却費</t>
    <rPh sb="0" eb="5">
      <t>ゲンカショウキャクヒ</t>
    </rPh>
    <phoneticPr fontId="1"/>
  </si>
  <si>
    <t>販管費計</t>
    <rPh sb="0" eb="3">
      <t>ハンカンヒ</t>
    </rPh>
    <rPh sb="3" eb="4">
      <t>ケイ</t>
    </rPh>
    <phoneticPr fontId="1"/>
  </si>
  <si>
    <t>営業利益</t>
    <rPh sb="0" eb="2">
      <t>エイギョウ</t>
    </rPh>
    <rPh sb="2" eb="4">
      <t>リエキ</t>
    </rPh>
    <phoneticPr fontId="1"/>
  </si>
  <si>
    <t>営業利益率</t>
    <rPh sb="0" eb="2">
      <t>エイギョウ</t>
    </rPh>
    <rPh sb="2" eb="4">
      <t>リエキ</t>
    </rPh>
    <rPh sb="4" eb="5">
      <t>リツ</t>
    </rPh>
    <phoneticPr fontId="1"/>
  </si>
  <si>
    <t>事業名：</t>
    <rPh sb="0" eb="2">
      <t>ジギョウ</t>
    </rPh>
    <rPh sb="2" eb="3">
      <t>メイ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</si>
  <si>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</si>
  <si>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</si>
  <si>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資金繰予定表</t>
    <rPh sb="0" eb="2">
      <t>シキン</t>
    </rPh>
    <rPh sb="2" eb="3">
      <t>グ</t>
    </rPh>
    <rPh sb="3" eb="6">
      <t>ヨテイヒョウ</t>
    </rPh>
    <phoneticPr fontId="1"/>
  </si>
  <si>
    <t>売上代金</t>
    <rPh sb="0" eb="2">
      <t>ウリアゲ</t>
    </rPh>
    <rPh sb="2" eb="4">
      <t>ダイキン</t>
    </rPh>
    <phoneticPr fontId="1"/>
  </si>
  <si>
    <t>現金売上</t>
    <rPh sb="0" eb="2">
      <t>ゲンキン</t>
    </rPh>
    <rPh sb="2" eb="4">
      <t>ウリアゲ</t>
    </rPh>
    <phoneticPr fontId="1"/>
  </si>
  <si>
    <t>売掛金回収</t>
    <rPh sb="0" eb="2">
      <t>ウリカケ</t>
    </rPh>
    <rPh sb="2" eb="3">
      <t>キン</t>
    </rPh>
    <rPh sb="3" eb="5">
      <t>カイシュウ</t>
    </rPh>
    <phoneticPr fontId="1"/>
  </si>
  <si>
    <t>受取手形取立</t>
    <rPh sb="0" eb="2">
      <t>ウケトリ</t>
    </rPh>
    <rPh sb="2" eb="4">
      <t>テガタ</t>
    </rPh>
    <rPh sb="4" eb="6">
      <t>トリタテ</t>
    </rPh>
    <phoneticPr fontId="1"/>
  </si>
  <si>
    <t>手形割引</t>
    <rPh sb="0" eb="2">
      <t>テガタ</t>
    </rPh>
    <rPh sb="2" eb="3">
      <t>ワリ</t>
    </rPh>
    <rPh sb="3" eb="4">
      <t>ヒ</t>
    </rPh>
    <phoneticPr fontId="1"/>
  </si>
  <si>
    <t>仕入代金</t>
    <rPh sb="0" eb="2">
      <t>シイ</t>
    </rPh>
    <rPh sb="2" eb="4">
      <t>ダイキン</t>
    </rPh>
    <phoneticPr fontId="1"/>
  </si>
  <si>
    <t>現金仕入</t>
    <rPh sb="0" eb="2">
      <t>ゲンキン</t>
    </rPh>
    <rPh sb="2" eb="4">
      <t>シイ</t>
    </rPh>
    <phoneticPr fontId="1"/>
  </si>
  <si>
    <t>買掛金改修</t>
    <rPh sb="0" eb="3">
      <t>カイカケキン</t>
    </rPh>
    <rPh sb="3" eb="5">
      <t>カイシュウ</t>
    </rPh>
    <phoneticPr fontId="1"/>
  </si>
  <si>
    <t>支払手形決済</t>
    <rPh sb="0" eb="2">
      <t>シハラ</t>
    </rPh>
    <rPh sb="2" eb="4">
      <t>テガタ</t>
    </rPh>
    <rPh sb="4" eb="6">
      <t>ケッサイ</t>
    </rPh>
    <phoneticPr fontId="1"/>
  </si>
  <si>
    <t>賃金給料</t>
    <rPh sb="0" eb="2">
      <t>チンギン</t>
    </rPh>
    <rPh sb="2" eb="4">
      <t>キュウリョウ</t>
    </rPh>
    <phoneticPr fontId="1"/>
  </si>
  <si>
    <t>諸経費</t>
    <rPh sb="0" eb="3">
      <t>ショケイヒ</t>
    </rPh>
    <phoneticPr fontId="1"/>
  </si>
  <si>
    <t>支払利息</t>
    <rPh sb="0" eb="2">
      <t>シハライ</t>
    </rPh>
    <rPh sb="2" eb="4">
      <t>リソク</t>
    </rPh>
    <phoneticPr fontId="1"/>
  </si>
  <si>
    <t>②収入計</t>
    <rPh sb="1" eb="3">
      <t>シュウニュウ</t>
    </rPh>
    <rPh sb="3" eb="4">
      <t>ケイ</t>
    </rPh>
    <phoneticPr fontId="1"/>
  </si>
  <si>
    <t>①前月繰越</t>
    <rPh sb="1" eb="3">
      <t>ゼンゲツ</t>
    </rPh>
    <rPh sb="3" eb="5">
      <t>クリコシ</t>
    </rPh>
    <phoneticPr fontId="1"/>
  </si>
  <si>
    <t>③支出計</t>
    <rPh sb="1" eb="3">
      <t>シシュツ</t>
    </rPh>
    <rPh sb="3" eb="4">
      <t>ケイ</t>
    </rPh>
    <phoneticPr fontId="1"/>
  </si>
  <si>
    <t>④差引過不足</t>
    <rPh sb="1" eb="3">
      <t>サシヒキ</t>
    </rPh>
    <rPh sb="3" eb="6">
      <t>カフソク</t>
    </rPh>
    <phoneticPr fontId="1"/>
  </si>
  <si>
    <t>財務</t>
    <rPh sb="0" eb="2">
      <t>ザイム</t>
    </rPh>
    <phoneticPr fontId="1"/>
  </si>
  <si>
    <t>借入金</t>
    <rPh sb="0" eb="3">
      <t>シャクニュウキン</t>
    </rPh>
    <phoneticPr fontId="1"/>
  </si>
  <si>
    <t>借入金返済</t>
    <rPh sb="0" eb="3">
      <t>シャクニュウキン</t>
    </rPh>
    <rPh sb="3" eb="5">
      <t>ヘンサイ</t>
    </rPh>
    <phoneticPr fontId="1"/>
  </si>
  <si>
    <t>⑤借入金差引過不足</t>
    <rPh sb="1" eb="3">
      <t>カリイレ</t>
    </rPh>
    <rPh sb="3" eb="4">
      <t>キン</t>
    </rPh>
    <rPh sb="4" eb="6">
      <t>サシヒキ</t>
    </rPh>
    <rPh sb="6" eb="9">
      <t>カフソク</t>
    </rPh>
    <phoneticPr fontId="1"/>
  </si>
  <si>
    <t>⑥翌月繰越</t>
    <rPh sb="1" eb="3">
      <t>ヨクゲツ</t>
    </rPh>
    <rPh sb="3" eb="5">
      <t>クリコシ</t>
    </rPh>
    <phoneticPr fontId="1"/>
  </si>
  <si>
    <t>収　　入</t>
    <rPh sb="0" eb="1">
      <t>オサム</t>
    </rPh>
    <rPh sb="3" eb="4">
      <t>ニュウ</t>
    </rPh>
    <phoneticPr fontId="1"/>
  </si>
  <si>
    <t>支　　出</t>
    <rPh sb="0" eb="1">
      <t>シ</t>
    </rPh>
    <rPh sb="3" eb="4">
      <t>デ</t>
    </rPh>
    <phoneticPr fontId="1"/>
  </si>
  <si>
    <t>月</t>
    <rPh sb="0" eb="1">
      <t>ガツ</t>
    </rPh>
    <phoneticPr fontId="1"/>
  </si>
  <si>
    <t>〇資金繰表の作成手順</t>
    <rPh sb="1" eb="3">
      <t>シキン</t>
    </rPh>
    <rPh sb="3" eb="4">
      <t>グ</t>
    </rPh>
    <rPh sb="4" eb="5">
      <t>ヒョウ</t>
    </rPh>
    <rPh sb="6" eb="8">
      <t>サクセイ</t>
    </rPh>
    <rPh sb="8" eb="10">
      <t>テジュン</t>
    </rPh>
    <phoneticPr fontId="1"/>
  </si>
  <si>
    <t>売上高を予測する</t>
    <rPh sb="0" eb="2">
      <t>ウリアゲ</t>
    </rPh>
    <rPh sb="2" eb="3">
      <t>ダカ</t>
    </rPh>
    <rPh sb="4" eb="6">
      <t>ヨソク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</si>
  <si>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</si>
  <si>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</si>
  <si>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</si>
  <si>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</si>
  <si>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</si>
  <si>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</si>
  <si>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</si>
  <si>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現金売上高と掛け売掛金売上高を予測する</t>
    <rPh sb="0" eb="2">
      <t>ゲンキン</t>
    </rPh>
    <rPh sb="2" eb="4">
      <t>ウリアゲ</t>
    </rPh>
    <rPh sb="4" eb="5">
      <t>ダカ</t>
    </rPh>
    <rPh sb="6" eb="7">
      <t>カ</t>
    </rPh>
    <rPh sb="8" eb="10">
      <t>ウリカケ</t>
    </rPh>
    <rPh sb="10" eb="11">
      <t>キン</t>
    </rPh>
    <rPh sb="11" eb="13">
      <t>ウリアゲ</t>
    </rPh>
    <rPh sb="13" eb="14">
      <t>ダカ</t>
    </rPh>
    <rPh sb="15" eb="17">
      <t>ヨソク</t>
    </rPh>
    <phoneticPr fontId="1"/>
  </si>
  <si>
    <t>仕入高を予測する</t>
    <rPh sb="0" eb="2">
      <t>シイ</t>
    </rPh>
    <rPh sb="2" eb="3">
      <t>タカ</t>
    </rPh>
    <rPh sb="4" eb="6">
      <t>ヨソク</t>
    </rPh>
    <phoneticPr fontId="1"/>
  </si>
  <si>
    <t>現金仕入高と掛け買掛金仕入高を予測する</t>
    <rPh sb="0" eb="2">
      <t>ゲンキン</t>
    </rPh>
    <rPh sb="2" eb="4">
      <t>シイレ</t>
    </rPh>
    <rPh sb="4" eb="5">
      <t>ダカ</t>
    </rPh>
    <rPh sb="6" eb="7">
      <t>カ</t>
    </rPh>
    <rPh sb="8" eb="9">
      <t>カ</t>
    </rPh>
    <rPh sb="9" eb="10">
      <t>カ</t>
    </rPh>
    <rPh sb="10" eb="11">
      <t>キン</t>
    </rPh>
    <rPh sb="11" eb="13">
      <t>シイレ</t>
    </rPh>
    <rPh sb="13" eb="14">
      <t>ダカ</t>
    </rPh>
    <rPh sb="15" eb="17">
      <t>ヨソク</t>
    </rPh>
    <phoneticPr fontId="1"/>
  </si>
  <si>
    <t>人件費・諸経費の支払額を予測する</t>
    <rPh sb="0" eb="3">
      <t>ジンケンヒ</t>
    </rPh>
    <rPh sb="4" eb="7">
      <t>ショケイヒ</t>
    </rPh>
    <rPh sb="8" eb="10">
      <t>シハラ</t>
    </rPh>
    <rPh sb="10" eb="11">
      <t>ガク</t>
    </rPh>
    <rPh sb="12" eb="14">
      <t>ヨソク</t>
    </rPh>
    <phoneticPr fontId="1"/>
  </si>
  <si>
    <t>その他の支出額を予測する</t>
    <rPh sb="2" eb="3">
      <t>タ</t>
    </rPh>
    <rPh sb="4" eb="6">
      <t>シシュツ</t>
    </rPh>
    <rPh sb="6" eb="7">
      <t>ガク</t>
    </rPh>
    <rPh sb="8" eb="10">
      <t>ヨソク</t>
    </rPh>
    <phoneticPr fontId="1"/>
  </si>
  <si>
    <t>収支過不足を算出し、財務資金（借入）の手当てを検討する</t>
    <rPh sb="0" eb="2">
      <t>シュウシ</t>
    </rPh>
    <rPh sb="2" eb="5">
      <t>カフソク</t>
    </rPh>
    <rPh sb="6" eb="8">
      <t>サンシュツ</t>
    </rPh>
    <rPh sb="10" eb="12">
      <t>ザイム</t>
    </rPh>
    <rPh sb="12" eb="14">
      <t>シキン</t>
    </rPh>
    <rPh sb="15" eb="17">
      <t>カリイレ</t>
    </rPh>
    <rPh sb="19" eb="21">
      <t>テアテ</t>
    </rPh>
    <rPh sb="23" eb="25">
      <t>ケントウ</t>
    </rPh>
    <phoneticPr fontId="1"/>
  </si>
  <si>
    <t>④＝②－③、⑤＝借入金－借入金返済、⑥＝①＋④＋⑤、⑥＝翌月①</t>
    <rPh sb="8" eb="10">
      <t>カリイレ</t>
    </rPh>
    <rPh sb="10" eb="11">
      <t>キン</t>
    </rPh>
    <rPh sb="12" eb="14">
      <t>カリイレ</t>
    </rPh>
    <rPh sb="14" eb="15">
      <t>キン</t>
    </rPh>
    <rPh sb="15" eb="17">
      <t>ヘンサイ</t>
    </rPh>
    <rPh sb="28" eb="30">
      <t>ヨクゲツ</t>
    </rPh>
    <phoneticPr fontId="1"/>
  </si>
  <si>
    <t>損益計画シミュレーション</t>
    <rPh sb="0" eb="2">
      <t>ソンエキ</t>
    </rPh>
    <rPh sb="2" eb="4">
      <t>ケイカク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</si>
  <si>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</si>
  <si>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（単位：円）</t>
    <rPh sb="1" eb="3">
      <t>タンイ</t>
    </rPh>
    <rPh sb="4" eb="5">
      <t>エン</t>
    </rPh>
    <phoneticPr fontId="1"/>
  </si>
  <si>
    <t>No</t>
    <phoneticPr fontId="1"/>
  </si>
  <si>
    <t>②</t>
    <phoneticPr fontId="1"/>
  </si>
  <si>
    <t>③</t>
    <phoneticPr fontId="1"/>
  </si>
  <si>
    <t>⑤</t>
    <phoneticPr fontId="1"/>
  </si>
  <si>
    <t>年間売上高</t>
    <rPh sb="0" eb="2">
      <t>ネンカン</t>
    </rPh>
    <rPh sb="2" eb="4">
      <t>ウリアゲ</t>
    </rPh>
    <rPh sb="4" eb="5">
      <t>ダカ</t>
    </rPh>
    <phoneticPr fontId="1"/>
  </si>
  <si>
    <t>受入可能人数</t>
    <rPh sb="0" eb="2">
      <t>ウケイレ</t>
    </rPh>
    <rPh sb="2" eb="4">
      <t>カノウ</t>
    </rPh>
    <rPh sb="4" eb="6">
      <t>ニンズウ</t>
    </rPh>
    <phoneticPr fontId="1"/>
  </si>
  <si>
    <t>客単価</t>
    <rPh sb="0" eb="3">
      <t>キャクタンカ</t>
    </rPh>
    <phoneticPr fontId="1"/>
  </si>
  <si>
    <t>稼働率</t>
    <rPh sb="0" eb="2">
      <t>カドウ</t>
    </rPh>
    <rPh sb="2" eb="3">
      <t>リツ</t>
    </rPh>
    <phoneticPr fontId="1"/>
  </si>
  <si>
    <t>客数</t>
    <rPh sb="0" eb="2">
      <t>キャクスウ</t>
    </rPh>
    <phoneticPr fontId="1"/>
  </si>
  <si>
    <t>１回の売上</t>
    <rPh sb="1" eb="2">
      <t>カイ</t>
    </rPh>
    <rPh sb="3" eb="5">
      <t>ウリアゲ</t>
    </rPh>
    <phoneticPr fontId="1"/>
  </si>
  <si>
    <t>１ヶ月の売上</t>
    <rPh sb="2" eb="3">
      <t>ゲツ</t>
    </rPh>
    <rPh sb="4" eb="6">
      <t>ウリアゲ</t>
    </rPh>
    <phoneticPr fontId="1"/>
  </si>
  <si>
    <t>年間純利益</t>
    <rPh sb="0" eb="2">
      <t>ネンカン</t>
    </rPh>
    <rPh sb="2" eb="5">
      <t>ジュンリエキ</t>
    </rPh>
    <phoneticPr fontId="1"/>
  </si>
  <si>
    <t>1ヶ月の開催日数</t>
    <rPh sb="2" eb="3">
      <t>ゲツ</t>
    </rPh>
    <rPh sb="4" eb="6">
      <t>カイサイ</t>
    </rPh>
    <rPh sb="6" eb="8">
      <t>ニッスウ</t>
    </rPh>
    <phoneticPr fontId="1"/>
  </si>
  <si>
    <t>年間売上原価（</t>
    <rPh sb="0" eb="2">
      <t>ネンカン</t>
    </rPh>
    <rPh sb="2" eb="4">
      <t>ウリアゲ</t>
    </rPh>
    <rPh sb="4" eb="6">
      <t>ゲンカ</t>
    </rPh>
    <phoneticPr fontId="1"/>
  </si>
  <si>
    <t>％）</t>
    <phoneticPr fontId="1"/>
  </si>
  <si>
    <t>ﾊﾟｰﾄ･ｱﾙﾊﾞｲﾄ給料(/月)</t>
    <rPh sb="11" eb="13">
      <t>キュウリョウ</t>
    </rPh>
    <rPh sb="15" eb="16">
      <t>ツキ</t>
    </rPh>
    <phoneticPr fontId="1"/>
  </si>
  <si>
    <t>1年当たり人件費</t>
    <rPh sb="1" eb="2">
      <t>ネン</t>
    </rPh>
    <rPh sb="2" eb="3">
      <t>ア</t>
    </rPh>
    <rPh sb="5" eb="8">
      <t>ジンケンヒ</t>
    </rPh>
    <phoneticPr fontId="1"/>
  </si>
  <si>
    <t>事務職員等給料(/月)</t>
    <rPh sb="0" eb="2">
      <t>ジム</t>
    </rPh>
    <rPh sb="2" eb="4">
      <t>ショクイン</t>
    </rPh>
    <rPh sb="4" eb="5">
      <t>トウ</t>
    </rPh>
    <rPh sb="5" eb="7">
      <t>キュウリョウ</t>
    </rPh>
    <rPh sb="9" eb="10">
      <t>ツキ</t>
    </rPh>
    <phoneticPr fontId="1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</si>
  <si>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1"/>
  </si>
  <si>
    <t>③</t>
    <phoneticPr fontId="1"/>
  </si>
  <si>
    <t>④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</si>
  <si>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</si>
  <si>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</si>
  <si>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</si>
  <si>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</si>
  <si>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広告宣伝費</t>
    <rPh sb="0" eb="2">
      <t>コウコク</t>
    </rPh>
    <rPh sb="2" eb="5">
      <t>センデンヒ</t>
    </rPh>
    <phoneticPr fontId="1"/>
  </si>
  <si>
    <t>地代家賃</t>
    <rPh sb="0" eb="2">
      <t>チダイ</t>
    </rPh>
    <rPh sb="2" eb="4">
      <t>ヤチン</t>
    </rPh>
    <phoneticPr fontId="1"/>
  </si>
  <si>
    <t>リース料</t>
    <rPh sb="3" eb="4">
      <t>リョウ</t>
    </rPh>
    <phoneticPr fontId="1"/>
  </si>
  <si>
    <t>水道光熱費</t>
    <rPh sb="0" eb="2">
      <t>スイドウ</t>
    </rPh>
    <rPh sb="2" eb="5">
      <t>コウネツヒ</t>
    </rPh>
    <phoneticPr fontId="1"/>
  </si>
  <si>
    <t>消耗品費</t>
    <rPh sb="0" eb="3">
      <t>ショウモウヒン</t>
    </rPh>
    <rPh sb="3" eb="4">
      <t>ヒ</t>
    </rPh>
    <phoneticPr fontId="1"/>
  </si>
  <si>
    <t>その他経費</t>
    <rPh sb="2" eb="3">
      <t>タ</t>
    </rPh>
    <rPh sb="3" eb="5">
      <t>ケイヒ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</si>
  <si>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</si>
  <si>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3年間の収支予測計算書</t>
    <rPh sb="1" eb="3">
      <t>ネンカン</t>
    </rPh>
    <rPh sb="4" eb="6">
      <t>シュウシ</t>
    </rPh>
    <rPh sb="6" eb="8">
      <t>ヨソク</t>
    </rPh>
    <rPh sb="8" eb="11">
      <t>ケイサンショ</t>
    </rPh>
    <phoneticPr fontId="1"/>
  </si>
  <si>
    <t>販売費及び一般管理費（1月あたり）</t>
    <rPh sb="0" eb="3">
      <t>ハンバイヒ</t>
    </rPh>
    <rPh sb="3" eb="4">
      <t>オヨ</t>
    </rPh>
    <rPh sb="5" eb="7">
      <t>イッパン</t>
    </rPh>
    <rPh sb="7" eb="10">
      <t>カンリヒ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</si>
</sst>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vertical="center" textRotation="255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textRotation="255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6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0" fillId="2" borderId="6" xfId="0" applyFill="1" applyBorder="1" applyAlignment="1">
      <alignment vertical="center" textRotation="255" shrinkToFit="1"/>
    </xf>
    <xf numFmtId="0" fontId="0" fillId="2" borderId="18" xfId="0" applyFill="1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21" xfId="0" applyBorder="1"/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1" xfId="1" applyFont="1" applyBorder="1" applyAlignment="1">
      <alignment vertical="center"/>
    </xf>
    <xf numFmtId="38" fontId="0" fillId="3" borderId="1" xfId="1" applyFont="1" applyFill="1" applyBorder="1" applyAlignment="1">
      <alignment vertical="center"/>
    </xf>
    <xf numFmtId="9" fontId="0" fillId="0" borderId="1" xfId="2" applyFont="1" applyBorder="1" applyAlignment="1">
      <alignment vertical="center"/>
    </xf>
    <xf numFmtId="38" fontId="0" fillId="3" borderId="1" xfId="0" applyNumberForma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35" xfId="0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3" xfId="0" applyBorder="1" applyAlignment="1">
      <alignment horizontal="right"/>
    </xf>
    <xf numFmtId="0" fontId="0" fillId="0" borderId="1" xfId="0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20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0"/>
  <sheetViews>
    <sheetView tabSelected="1" view="pageBreakPreview" zoomScaleNormal="100" zoomScaleSheetLayoutView="100" workbookViewId="0">
      <selection activeCell="C5" sqref="C5"/>
    </sheetView>
  </sheetViews>
  <sheetFormatPr defaultRowHeight="13.5" x14ac:dyDescent="0.15"/>
  <cols>
    <col min="1" max="1" width="10.375" style="2" customWidth="1"/>
    <col min="2" max="2" width="8.125" style="2" customWidth="1"/>
    <col min="3" max="3" width="12.25" style="2" customWidth="1"/>
    <col min="4" max="8" width="12.125" style="2" customWidth="1"/>
    <col min="9" max="16384" width="9" style="2"/>
  </cols>
  <sheetData>
    <row r="1" spans="1:8" ht="22.5" customHeight="1" x14ac:dyDescent="0.15">
      <c r="A1" s="60" t="s">
        <v>109</v>
      </c>
      <c r="B1" s="60"/>
      <c r="C1" s="60"/>
      <c r="D1" s="60"/>
      <c r="E1" s="60"/>
      <c r="F1" s="60"/>
      <c r="G1" s="60"/>
      <c r="H1" s="60"/>
    </row>
    <row r="2" spans="1:8" ht="26.25" customHeight="1" thickBot="1" x14ac:dyDescent="0.2">
      <c r="A2" s="34" t="s">
        <v>30</v>
      </c>
      <c r="B2" s="50"/>
      <c r="C2" s="50"/>
      <c r="D2" s="50"/>
      <c r="E2" s="50"/>
      <c r="F2" s="50"/>
      <c r="H2" s="35" t="s">
        <v>75</v>
      </c>
    </row>
    <row r="3" spans="1:8" s="1" customFormat="1" ht="19.7" customHeight="1" thickBot="1" x14ac:dyDescent="0.2">
      <c r="A3" s="61" t="s">
        <v>2</v>
      </c>
      <c r="B3" s="62"/>
      <c r="C3" s="55" t="s">
        <v>3</v>
      </c>
      <c r="D3" s="56"/>
      <c r="E3" s="55" t="s">
        <v>4</v>
      </c>
      <c r="F3" s="56"/>
      <c r="G3" s="59" t="s">
        <v>5</v>
      </c>
      <c r="H3" s="56"/>
    </row>
    <row r="4" spans="1:8" s="1" customFormat="1" ht="19.7" customHeight="1" thickBot="1" x14ac:dyDescent="0.2">
      <c r="A4" s="63"/>
      <c r="B4" s="64"/>
      <c r="C4" s="25" t="s">
        <v>31</v>
      </c>
      <c r="D4" s="14" t="s">
        <v>32</v>
      </c>
      <c r="E4" s="13" t="s">
        <v>31</v>
      </c>
      <c r="F4" s="14" t="s">
        <v>32</v>
      </c>
      <c r="G4" s="13" t="s">
        <v>31</v>
      </c>
      <c r="H4" s="14" t="s">
        <v>32</v>
      </c>
    </row>
    <row r="5" spans="1:8" ht="19.7" customHeight="1" thickBot="1" x14ac:dyDescent="0.2">
      <c r="A5" s="48" t="s">
        <v>6</v>
      </c>
      <c r="B5" s="49"/>
      <c r="C5" s="8"/>
      <c r="D5" s="16"/>
      <c r="E5" s="8"/>
      <c r="F5" s="16"/>
      <c r="G5" s="9"/>
      <c r="H5" s="16"/>
    </row>
    <row r="6" spans="1:8" ht="19.7" customHeight="1" thickBot="1" x14ac:dyDescent="0.2">
      <c r="A6" s="48" t="s">
        <v>7</v>
      </c>
      <c r="B6" s="49"/>
      <c r="C6" s="8"/>
      <c r="D6" s="16"/>
      <c r="E6" s="8"/>
      <c r="F6" s="16"/>
      <c r="G6" s="9"/>
      <c r="H6" s="16"/>
    </row>
    <row r="7" spans="1:8" ht="19.7" customHeight="1" thickBot="1" x14ac:dyDescent="0.2">
      <c r="A7" s="48" t="s">
        <v>8</v>
      </c>
      <c r="B7" s="49"/>
      <c r="C7" s="24"/>
      <c r="D7" s="16"/>
      <c r="E7" s="15"/>
      <c r="F7" s="16"/>
      <c r="G7" s="17"/>
      <c r="H7" s="16"/>
    </row>
    <row r="8" spans="1:8" ht="19.7" customHeight="1" thickBot="1" x14ac:dyDescent="0.2">
      <c r="A8" s="55" t="s">
        <v>9</v>
      </c>
      <c r="B8" s="56"/>
      <c r="C8" s="24"/>
      <c r="D8" s="16"/>
      <c r="E8" s="15"/>
      <c r="F8" s="16"/>
      <c r="G8" s="17"/>
      <c r="H8" s="16"/>
    </row>
    <row r="9" spans="1:8" ht="19.7" customHeight="1" x14ac:dyDescent="0.15">
      <c r="A9" s="57" t="s">
        <v>0</v>
      </c>
      <c r="B9" s="58"/>
      <c r="C9" s="10"/>
      <c r="D9" s="21"/>
      <c r="E9" s="6"/>
      <c r="F9" s="21"/>
      <c r="G9" s="7"/>
      <c r="H9" s="21"/>
    </row>
    <row r="10" spans="1:8" ht="19.7" customHeight="1" x14ac:dyDescent="0.15">
      <c r="A10" s="51" t="s">
        <v>10</v>
      </c>
      <c r="B10" s="52"/>
      <c r="C10" s="5"/>
      <c r="D10" s="22"/>
      <c r="E10" s="4"/>
      <c r="F10" s="22"/>
      <c r="G10" s="3"/>
      <c r="H10" s="22"/>
    </row>
    <row r="11" spans="1:8" ht="19.7" customHeight="1" x14ac:dyDescent="0.15">
      <c r="A11" s="51" t="s">
        <v>11</v>
      </c>
      <c r="B11" s="52"/>
      <c r="C11" s="4"/>
      <c r="D11" s="22"/>
      <c r="E11" s="4"/>
      <c r="F11" s="22"/>
      <c r="G11" s="3"/>
      <c r="H11" s="22"/>
    </row>
    <row r="12" spans="1:8" ht="19.7" customHeight="1" x14ac:dyDescent="0.15">
      <c r="A12" s="51" t="s">
        <v>12</v>
      </c>
      <c r="B12" s="52"/>
      <c r="C12" s="4"/>
      <c r="D12" s="22"/>
      <c r="E12" s="4"/>
      <c r="F12" s="22"/>
      <c r="G12" s="3"/>
      <c r="H12" s="22"/>
    </row>
    <row r="13" spans="1:8" ht="19.7" customHeight="1" x14ac:dyDescent="0.15">
      <c r="A13" s="51" t="s">
        <v>13</v>
      </c>
      <c r="B13" s="52"/>
      <c r="C13" s="4"/>
      <c r="D13" s="22"/>
      <c r="E13" s="4"/>
      <c r="F13" s="22"/>
      <c r="G13" s="3"/>
      <c r="H13" s="22"/>
    </row>
    <row r="14" spans="1:8" ht="19.7" customHeight="1" x14ac:dyDescent="0.15">
      <c r="A14" s="51" t="s">
        <v>14</v>
      </c>
      <c r="B14" s="52"/>
      <c r="C14" s="5"/>
      <c r="D14" s="22"/>
      <c r="E14" s="4"/>
      <c r="F14" s="22"/>
      <c r="G14" s="3"/>
      <c r="H14" s="22"/>
    </row>
    <row r="15" spans="1:8" ht="19.7" customHeight="1" x14ac:dyDescent="0.15">
      <c r="A15" s="51" t="s">
        <v>15</v>
      </c>
      <c r="B15" s="52"/>
      <c r="C15" s="5"/>
      <c r="D15" s="22"/>
      <c r="E15" s="4"/>
      <c r="F15" s="22"/>
      <c r="G15" s="3"/>
      <c r="H15" s="22"/>
    </row>
    <row r="16" spans="1:8" ht="19.7" customHeight="1" x14ac:dyDescent="0.15">
      <c r="A16" s="51" t="s">
        <v>16</v>
      </c>
      <c r="B16" s="52"/>
      <c r="C16" s="5"/>
      <c r="D16" s="22"/>
      <c r="E16" s="4"/>
      <c r="F16" s="22"/>
      <c r="G16" s="3"/>
      <c r="H16" s="22"/>
    </row>
    <row r="17" spans="1:8" ht="19.7" customHeight="1" x14ac:dyDescent="0.15">
      <c r="A17" s="51" t="s">
        <v>17</v>
      </c>
      <c r="B17" s="52"/>
      <c r="C17" s="4"/>
      <c r="D17" s="22"/>
      <c r="E17" s="4"/>
      <c r="F17" s="22"/>
      <c r="G17" s="3"/>
      <c r="H17" s="22"/>
    </row>
    <row r="18" spans="1:8" ht="19.7" customHeight="1" x14ac:dyDescent="0.15">
      <c r="A18" s="51" t="s">
        <v>18</v>
      </c>
      <c r="B18" s="52"/>
      <c r="C18" s="4"/>
      <c r="D18" s="22"/>
      <c r="E18" s="4"/>
      <c r="F18" s="22"/>
      <c r="G18" s="3"/>
      <c r="H18" s="22"/>
    </row>
    <row r="19" spans="1:8" ht="19.7" customHeight="1" x14ac:dyDescent="0.15">
      <c r="A19" s="51" t="s">
        <v>19</v>
      </c>
      <c r="B19" s="52"/>
      <c r="C19" s="4"/>
      <c r="D19" s="22"/>
      <c r="E19" s="4"/>
      <c r="F19" s="22"/>
      <c r="G19" s="3"/>
      <c r="H19" s="22"/>
    </row>
    <row r="20" spans="1:8" ht="19.7" customHeight="1" x14ac:dyDescent="0.15">
      <c r="A20" s="51" t="s">
        <v>20</v>
      </c>
      <c r="B20" s="52"/>
      <c r="C20" s="4"/>
      <c r="D20" s="22"/>
      <c r="E20" s="4"/>
      <c r="F20" s="22"/>
      <c r="G20" s="3"/>
      <c r="H20" s="22"/>
    </row>
    <row r="21" spans="1:8" ht="19.7" customHeight="1" x14ac:dyDescent="0.15">
      <c r="A21" s="51" t="s">
        <v>21</v>
      </c>
      <c r="B21" s="52"/>
      <c r="C21" s="4"/>
      <c r="D21" s="22"/>
      <c r="E21" s="4"/>
      <c r="F21" s="22"/>
      <c r="G21" s="3"/>
      <c r="H21" s="22"/>
    </row>
    <row r="22" spans="1:8" ht="19.7" customHeight="1" x14ac:dyDescent="0.15">
      <c r="A22" s="51" t="s">
        <v>22</v>
      </c>
      <c r="B22" s="52"/>
      <c r="C22" s="4"/>
      <c r="D22" s="22"/>
      <c r="E22" s="4"/>
      <c r="F22" s="22"/>
      <c r="G22" s="3"/>
      <c r="H22" s="22"/>
    </row>
    <row r="23" spans="1:8" ht="19.7" customHeight="1" x14ac:dyDescent="0.15">
      <c r="A23" s="51" t="s">
        <v>23</v>
      </c>
      <c r="B23" s="52"/>
      <c r="C23" s="4"/>
      <c r="D23" s="22"/>
      <c r="E23" s="4"/>
      <c r="F23" s="22"/>
      <c r="G23" s="3"/>
      <c r="H23" s="22"/>
    </row>
    <row r="24" spans="1:8" ht="19.7" customHeight="1" x14ac:dyDescent="0.15">
      <c r="A24" s="51" t="s">
        <v>24</v>
      </c>
      <c r="B24" s="52"/>
      <c r="C24" s="4"/>
      <c r="D24" s="22"/>
      <c r="E24" s="4"/>
      <c r="F24" s="22"/>
      <c r="G24" s="3"/>
      <c r="H24" s="22"/>
    </row>
    <row r="25" spans="1:8" ht="19.7" customHeight="1" x14ac:dyDescent="0.15">
      <c r="A25" s="51" t="s">
        <v>25</v>
      </c>
      <c r="B25" s="52"/>
      <c r="C25" s="4"/>
      <c r="D25" s="22"/>
      <c r="E25" s="4"/>
      <c r="F25" s="22"/>
      <c r="G25" s="3"/>
      <c r="H25" s="22"/>
    </row>
    <row r="26" spans="1:8" ht="19.7" customHeight="1" x14ac:dyDescent="0.15">
      <c r="A26" s="51" t="s">
        <v>1</v>
      </c>
      <c r="B26" s="52"/>
      <c r="C26" s="4"/>
      <c r="D26" s="22"/>
      <c r="E26" s="4"/>
      <c r="F26" s="22"/>
      <c r="G26" s="3"/>
      <c r="H26" s="22"/>
    </row>
    <row r="27" spans="1:8" ht="19.7" customHeight="1" thickBot="1" x14ac:dyDescent="0.2">
      <c r="A27" s="53" t="s">
        <v>26</v>
      </c>
      <c r="B27" s="54"/>
      <c r="C27" s="11"/>
      <c r="D27" s="23"/>
      <c r="E27" s="11"/>
      <c r="F27" s="23"/>
      <c r="G27" s="12"/>
      <c r="H27" s="23"/>
    </row>
    <row r="28" spans="1:8" ht="19.7" customHeight="1" thickBot="1" x14ac:dyDescent="0.2">
      <c r="A28" s="48" t="s">
        <v>27</v>
      </c>
      <c r="B28" s="49"/>
      <c r="C28" s="15"/>
      <c r="D28" s="16"/>
      <c r="E28" s="15"/>
      <c r="F28" s="16"/>
      <c r="G28" s="17"/>
      <c r="H28" s="16"/>
    </row>
    <row r="29" spans="1:8" ht="19.7" customHeight="1" thickBot="1" x14ac:dyDescent="0.2">
      <c r="A29" s="48" t="s">
        <v>28</v>
      </c>
      <c r="B29" s="49"/>
      <c r="C29" s="15"/>
      <c r="D29" s="16"/>
      <c r="E29" s="15"/>
      <c r="F29" s="16"/>
      <c r="G29" s="17"/>
      <c r="H29" s="16"/>
    </row>
    <row r="30" spans="1:8" ht="19.7" customHeight="1" thickBot="1" x14ac:dyDescent="0.2">
      <c r="A30" s="48" t="s">
        <v>29</v>
      </c>
      <c r="B30" s="49"/>
      <c r="C30" s="18"/>
      <c r="D30" s="19"/>
      <c r="E30" s="18"/>
      <c r="F30" s="19"/>
      <c r="G30" s="20"/>
      <c r="H30" s="19"/>
    </row>
  </sheetData>
  <mergeCells count="32">
    <mergeCell ref="G3:H3"/>
    <mergeCell ref="A1:H1"/>
    <mergeCell ref="C3:D3"/>
    <mergeCell ref="E3:F3"/>
    <mergeCell ref="A3:B4"/>
    <mergeCell ref="A5:B5"/>
    <mergeCell ref="A6:B6"/>
    <mergeCell ref="A7:B7"/>
    <mergeCell ref="A8:B8"/>
    <mergeCell ref="A9:B9"/>
    <mergeCell ref="A19:B19"/>
    <mergeCell ref="A10:B10"/>
    <mergeCell ref="A11:B11"/>
    <mergeCell ref="A12:B12"/>
    <mergeCell ref="A13:B13"/>
    <mergeCell ref="A14:B14"/>
    <mergeCell ref="A30:B30"/>
    <mergeCell ref="B2:F2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</mergeCells>
  <phoneticPr fontI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4"/>
  <sheetViews>
    <sheetView workbookViewId="0">
      <selection activeCell="C28" sqref="C28"/>
    </sheetView>
  </sheetViews>
  <sheetFormatPr defaultRowHeight="13.5" x14ac:dyDescent="0.15"/>
  <cols>
    <col min="1" max="1" width="4.5" customWidth="1"/>
    <col min="2" max="2" width="5.125" customWidth="1"/>
    <col min="3" max="3" width="15.125" customWidth="1"/>
    <col min="4" max="4" width="5.5" customWidth="1"/>
    <col min="5" max="5" width="3.375" bestFit="1" customWidth="1"/>
    <col min="6" max="6" width="5.5" customWidth="1"/>
    <col min="7" max="7" width="3.375" bestFit="1" customWidth="1"/>
    <col min="8" max="8" width="5.5" customWidth="1"/>
    <col min="9" max="9" width="3.375" bestFit="1" customWidth="1"/>
    <col min="10" max="10" width="5.5" customWidth="1"/>
    <col min="11" max="11" width="3.375" bestFit="1" customWidth="1"/>
    <col min="12" max="12" width="5.5" customWidth="1"/>
    <col min="13" max="13" width="3.375" bestFit="1" customWidth="1"/>
    <col min="14" max="14" width="5.5" customWidth="1"/>
    <col min="15" max="15" width="3.375" bestFit="1" customWidth="1"/>
    <col min="16" max="16" width="5.5" customWidth="1"/>
    <col min="17" max="17" width="3.375" bestFit="1" customWidth="1"/>
    <col min="18" max="18" width="5.5" customWidth="1"/>
    <col min="19" max="19" width="3.375" bestFit="1" customWidth="1"/>
    <col min="20" max="20" width="5.5" customWidth="1"/>
    <col min="21" max="21" width="3.375" bestFit="1" customWidth="1"/>
    <col min="22" max="22" width="5.5" customWidth="1"/>
    <col min="23" max="23" width="3.375" bestFit="1" customWidth="1"/>
    <col min="24" max="24" width="5.5" customWidth="1"/>
    <col min="25" max="25" width="3.375" bestFit="1" customWidth="1"/>
    <col min="26" max="26" width="5.5" customWidth="1"/>
    <col min="27" max="27" width="3.375" bestFit="1" customWidth="1"/>
  </cols>
  <sheetData>
    <row r="1" spans="1:27" x14ac:dyDescent="0.15">
      <c r="A1" t="s">
        <v>33</v>
      </c>
      <c r="Z1" s="65"/>
      <c r="AA1" s="65"/>
    </row>
    <row r="2" spans="1:27" s="2" customFormat="1" ht="21" customHeight="1" x14ac:dyDescent="0.15">
      <c r="A2" s="67" t="s">
        <v>30</v>
      </c>
      <c r="B2" s="67"/>
      <c r="C2" s="68" t="str">
        <f>IF('3年間収支計画書'!B2:F2=0,"",'3年間収支計画書'!B2:F2)</f>
        <v/>
      </c>
      <c r="D2" s="68"/>
      <c r="E2" s="68"/>
      <c r="F2" s="68"/>
      <c r="G2" s="68"/>
      <c r="H2" s="68"/>
      <c r="I2" s="68"/>
      <c r="X2" s="69" t="s">
        <v>75</v>
      </c>
      <c r="Y2" s="69"/>
      <c r="Z2" s="69"/>
      <c r="AA2" s="69"/>
    </row>
    <row r="3" spans="1:27" s="27" customFormat="1" ht="20.25" customHeight="1" x14ac:dyDescent="0.15">
      <c r="A3" s="66"/>
      <c r="B3" s="66"/>
      <c r="C3" s="66"/>
      <c r="D3" s="29"/>
      <c r="E3" s="30" t="s">
        <v>57</v>
      </c>
      <c r="F3" s="29"/>
      <c r="G3" s="30" t="s">
        <v>57</v>
      </c>
      <c r="H3" s="29"/>
      <c r="I3" s="30" t="s">
        <v>57</v>
      </c>
      <c r="J3" s="29"/>
      <c r="K3" s="30" t="s">
        <v>57</v>
      </c>
      <c r="L3" s="29"/>
      <c r="M3" s="30" t="s">
        <v>57</v>
      </c>
      <c r="N3" s="29"/>
      <c r="O3" s="30" t="s">
        <v>57</v>
      </c>
      <c r="P3" s="29"/>
      <c r="Q3" s="30" t="s">
        <v>57</v>
      </c>
      <c r="R3" s="29"/>
      <c r="S3" s="30" t="s">
        <v>57</v>
      </c>
      <c r="T3" s="29"/>
      <c r="U3" s="30" t="s">
        <v>57</v>
      </c>
      <c r="V3" s="29"/>
      <c r="W3" s="30" t="s">
        <v>57</v>
      </c>
      <c r="X3" s="29"/>
      <c r="Y3" s="30" t="s">
        <v>57</v>
      </c>
      <c r="Z3" s="29"/>
      <c r="AA3" s="30" t="s">
        <v>57</v>
      </c>
    </row>
    <row r="4" spans="1:27" s="27" customFormat="1" ht="20.25" customHeight="1" x14ac:dyDescent="0.15">
      <c r="A4" s="28" t="s">
        <v>47</v>
      </c>
      <c r="B4" s="28"/>
      <c r="C4" s="28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</row>
    <row r="5" spans="1:27" s="27" customFormat="1" ht="20.25" customHeight="1" x14ac:dyDescent="0.15">
      <c r="A5" s="70" t="s">
        <v>55</v>
      </c>
      <c r="B5" s="70" t="s">
        <v>34</v>
      </c>
      <c r="C5" s="28" t="s">
        <v>35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spans="1:27" s="27" customFormat="1" ht="20.25" customHeight="1" x14ac:dyDescent="0.15">
      <c r="A6" s="70"/>
      <c r="B6" s="70"/>
      <c r="C6" s="28" t="s">
        <v>36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</row>
    <row r="7" spans="1:27" s="27" customFormat="1" ht="20.25" customHeight="1" x14ac:dyDescent="0.15">
      <c r="A7" s="70"/>
      <c r="B7" s="70"/>
      <c r="C7" s="28" t="s">
        <v>37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 spans="1:27" s="27" customFormat="1" ht="20.25" customHeight="1" x14ac:dyDescent="0.15">
      <c r="A8" s="70"/>
      <c r="B8" s="70"/>
      <c r="C8" s="28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</row>
    <row r="9" spans="1:27" s="27" customFormat="1" ht="20.25" customHeight="1" x14ac:dyDescent="0.15">
      <c r="A9" s="70"/>
      <c r="B9" s="28" t="s">
        <v>38</v>
      </c>
      <c r="C9" s="28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</row>
    <row r="10" spans="1:27" s="27" customFormat="1" ht="20.25" customHeight="1" x14ac:dyDescent="0.15">
      <c r="A10" s="70"/>
      <c r="B10" s="28" t="s">
        <v>25</v>
      </c>
      <c r="C10" s="28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</row>
    <row r="11" spans="1:27" s="27" customFormat="1" ht="20.25" customHeight="1" x14ac:dyDescent="0.15">
      <c r="A11" s="70"/>
      <c r="B11" s="28" t="s">
        <v>46</v>
      </c>
      <c r="C11" s="28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</row>
    <row r="12" spans="1:27" s="27" customFormat="1" ht="20.25" customHeight="1" x14ac:dyDescent="0.15">
      <c r="A12" s="70" t="s">
        <v>56</v>
      </c>
      <c r="B12" s="70" t="s">
        <v>39</v>
      </c>
      <c r="C12" s="28" t="s">
        <v>40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</row>
    <row r="13" spans="1:27" s="27" customFormat="1" ht="20.25" customHeight="1" x14ac:dyDescent="0.15">
      <c r="A13" s="70"/>
      <c r="B13" s="70"/>
      <c r="C13" s="28" t="s">
        <v>41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</row>
    <row r="14" spans="1:27" s="27" customFormat="1" ht="20.25" customHeight="1" x14ac:dyDescent="0.15">
      <c r="A14" s="70"/>
      <c r="B14" s="70"/>
      <c r="C14" s="28" t="s">
        <v>42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</row>
    <row r="15" spans="1:27" s="27" customFormat="1" ht="20.25" customHeight="1" x14ac:dyDescent="0.15">
      <c r="A15" s="70"/>
      <c r="B15" s="28" t="s">
        <v>43</v>
      </c>
      <c r="C15" s="28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</row>
    <row r="16" spans="1:27" s="27" customFormat="1" ht="20.25" customHeight="1" x14ac:dyDescent="0.15">
      <c r="A16" s="70"/>
      <c r="B16" s="28" t="s">
        <v>44</v>
      </c>
      <c r="C16" s="28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</row>
    <row r="17" spans="1:27" s="27" customFormat="1" ht="20.25" customHeight="1" x14ac:dyDescent="0.15">
      <c r="A17" s="70"/>
      <c r="B17" s="28" t="s">
        <v>45</v>
      </c>
      <c r="C17" s="28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spans="1:27" s="27" customFormat="1" ht="20.25" customHeight="1" x14ac:dyDescent="0.15">
      <c r="A18" s="70"/>
      <c r="B18" s="28" t="s">
        <v>25</v>
      </c>
      <c r="C18" s="28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</row>
    <row r="19" spans="1:27" s="27" customFormat="1" ht="20.25" customHeight="1" x14ac:dyDescent="0.15">
      <c r="A19" s="70"/>
      <c r="B19" s="28" t="s">
        <v>48</v>
      </c>
      <c r="C19" s="28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</row>
    <row r="20" spans="1:27" s="27" customFormat="1" ht="20.25" customHeight="1" x14ac:dyDescent="0.15">
      <c r="A20" s="28" t="s">
        <v>49</v>
      </c>
      <c r="B20" s="28"/>
      <c r="C20" s="28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</row>
    <row r="21" spans="1:27" s="27" customFormat="1" ht="20.25" customHeight="1" x14ac:dyDescent="0.15">
      <c r="A21" s="70" t="s">
        <v>50</v>
      </c>
      <c r="B21" s="28" t="s">
        <v>51</v>
      </c>
      <c r="C21" s="28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</row>
    <row r="22" spans="1:27" s="27" customFormat="1" ht="20.25" customHeight="1" x14ac:dyDescent="0.15">
      <c r="A22" s="70"/>
      <c r="B22" s="28" t="s">
        <v>52</v>
      </c>
      <c r="C22" s="28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</row>
    <row r="23" spans="1:27" s="27" customFormat="1" ht="20.25" customHeight="1" x14ac:dyDescent="0.15">
      <c r="A23" s="70"/>
      <c r="B23" s="28" t="s">
        <v>53</v>
      </c>
      <c r="C23" s="28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</row>
    <row r="24" spans="1:27" s="27" customFormat="1" ht="20.25" customHeight="1" x14ac:dyDescent="0.15">
      <c r="A24" s="28" t="s">
        <v>54</v>
      </c>
      <c r="B24" s="28"/>
      <c r="C24" s="28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</row>
    <row r="25" spans="1:27" ht="20.25" customHeight="1" x14ac:dyDescent="0.15">
      <c r="A25" s="33"/>
      <c r="B25" s="32" t="s">
        <v>73</v>
      </c>
    </row>
    <row r="26" spans="1:27" ht="20.25" customHeight="1" x14ac:dyDescent="0.15"/>
    <row r="27" spans="1:27" ht="20.25" customHeight="1" x14ac:dyDescent="0.15">
      <c r="B27" s="27" t="s">
        <v>58</v>
      </c>
    </row>
    <row r="28" spans="1:27" s="27" customFormat="1" ht="18.75" customHeight="1" x14ac:dyDescent="0.15">
      <c r="B28" s="31" t="s">
        <v>60</v>
      </c>
      <c r="C28" s="27" t="s">
        <v>59</v>
      </c>
    </row>
    <row r="29" spans="1:27" s="27" customFormat="1" ht="18.75" customHeight="1" x14ac:dyDescent="0.15">
      <c r="B29" s="31" t="s">
        <v>61</v>
      </c>
      <c r="C29" s="27" t="s">
        <v>67</v>
      </c>
    </row>
    <row r="30" spans="1:27" s="27" customFormat="1" ht="18.75" customHeight="1" x14ac:dyDescent="0.15">
      <c r="B30" s="31" t="s">
        <v>62</v>
      </c>
      <c r="C30" s="27" t="s">
        <v>68</v>
      </c>
    </row>
    <row r="31" spans="1:27" s="27" customFormat="1" ht="18.75" customHeight="1" x14ac:dyDescent="0.15">
      <c r="B31" s="31" t="s">
        <v>63</v>
      </c>
      <c r="C31" s="27" t="s">
        <v>69</v>
      </c>
    </row>
    <row r="32" spans="1:27" s="27" customFormat="1" ht="18.75" customHeight="1" x14ac:dyDescent="0.15">
      <c r="B32" s="31" t="s">
        <v>64</v>
      </c>
      <c r="C32" s="27" t="s">
        <v>70</v>
      </c>
    </row>
    <row r="33" spans="2:3" s="27" customFormat="1" ht="18.75" customHeight="1" x14ac:dyDescent="0.15">
      <c r="B33" s="31" t="s">
        <v>65</v>
      </c>
      <c r="C33" s="27" t="s">
        <v>71</v>
      </c>
    </row>
    <row r="34" spans="2:3" s="27" customFormat="1" ht="18.75" customHeight="1" x14ac:dyDescent="0.15">
      <c r="B34" s="31" t="s">
        <v>66</v>
      </c>
      <c r="C34" s="27" t="s">
        <v>72</v>
      </c>
    </row>
  </sheetData>
  <mergeCells count="262">
    <mergeCell ref="A5:A11"/>
    <mergeCell ref="A12:A19"/>
    <mergeCell ref="B5:B8"/>
    <mergeCell ref="B12:B14"/>
    <mergeCell ref="A21:A23"/>
    <mergeCell ref="D4:E4"/>
    <mergeCell ref="D7:E7"/>
    <mergeCell ref="D10:E10"/>
    <mergeCell ref="D13:E13"/>
    <mergeCell ref="D16:E16"/>
    <mergeCell ref="D20:E20"/>
    <mergeCell ref="D22:E22"/>
    <mergeCell ref="N5:O5"/>
    <mergeCell ref="D6:E6"/>
    <mergeCell ref="F6:G6"/>
    <mergeCell ref="H6:I6"/>
    <mergeCell ref="J6:K6"/>
    <mergeCell ref="L6:M6"/>
    <mergeCell ref="N6:O6"/>
    <mergeCell ref="F4:G4"/>
    <mergeCell ref="H4:I4"/>
    <mergeCell ref="J4:K4"/>
    <mergeCell ref="L4:M4"/>
    <mergeCell ref="N4:O4"/>
    <mergeCell ref="D5:E5"/>
    <mergeCell ref="F5:G5"/>
    <mergeCell ref="H5:I5"/>
    <mergeCell ref="J5:K5"/>
    <mergeCell ref="L5:M5"/>
    <mergeCell ref="N8:O8"/>
    <mergeCell ref="D9:E9"/>
    <mergeCell ref="F9:G9"/>
    <mergeCell ref="H9:I9"/>
    <mergeCell ref="J9:K9"/>
    <mergeCell ref="L9:M9"/>
    <mergeCell ref="N9:O9"/>
    <mergeCell ref="F7:G7"/>
    <mergeCell ref="H7:I7"/>
    <mergeCell ref="J7:K7"/>
    <mergeCell ref="L7:M7"/>
    <mergeCell ref="N7:O7"/>
    <mergeCell ref="D8:E8"/>
    <mergeCell ref="F8:G8"/>
    <mergeCell ref="H8:I8"/>
    <mergeCell ref="J8:K8"/>
    <mergeCell ref="L8:M8"/>
    <mergeCell ref="N11:O11"/>
    <mergeCell ref="D12:E12"/>
    <mergeCell ref="F12:G12"/>
    <mergeCell ref="H12:I12"/>
    <mergeCell ref="J12:K12"/>
    <mergeCell ref="L12:M12"/>
    <mergeCell ref="N12:O12"/>
    <mergeCell ref="F10:G10"/>
    <mergeCell ref="H10:I10"/>
    <mergeCell ref="J10:K10"/>
    <mergeCell ref="L10:M10"/>
    <mergeCell ref="N10:O10"/>
    <mergeCell ref="D11:E11"/>
    <mergeCell ref="F11:G11"/>
    <mergeCell ref="H11:I11"/>
    <mergeCell ref="J11:K11"/>
    <mergeCell ref="L11:M11"/>
    <mergeCell ref="N14:O14"/>
    <mergeCell ref="D15:E15"/>
    <mergeCell ref="F15:G15"/>
    <mergeCell ref="H15:I15"/>
    <mergeCell ref="J15:K15"/>
    <mergeCell ref="L15:M15"/>
    <mergeCell ref="N15:O15"/>
    <mergeCell ref="F13:G13"/>
    <mergeCell ref="H13:I13"/>
    <mergeCell ref="J13:K13"/>
    <mergeCell ref="L13:M13"/>
    <mergeCell ref="N13:O13"/>
    <mergeCell ref="D14:E14"/>
    <mergeCell ref="F14:G14"/>
    <mergeCell ref="H14:I14"/>
    <mergeCell ref="J14:K14"/>
    <mergeCell ref="L14:M14"/>
    <mergeCell ref="N17:O17"/>
    <mergeCell ref="D18:E18"/>
    <mergeCell ref="F18:G18"/>
    <mergeCell ref="H18:I18"/>
    <mergeCell ref="J18:K18"/>
    <mergeCell ref="L18:M18"/>
    <mergeCell ref="N18:O18"/>
    <mergeCell ref="F16:G16"/>
    <mergeCell ref="H16:I16"/>
    <mergeCell ref="J16:K16"/>
    <mergeCell ref="L16:M16"/>
    <mergeCell ref="N16:O16"/>
    <mergeCell ref="D17:E17"/>
    <mergeCell ref="F17:G17"/>
    <mergeCell ref="H17:I17"/>
    <mergeCell ref="J17:K17"/>
    <mergeCell ref="L17:M17"/>
    <mergeCell ref="F20:G20"/>
    <mergeCell ref="H20:I20"/>
    <mergeCell ref="J20:K20"/>
    <mergeCell ref="L20:M20"/>
    <mergeCell ref="N20:O20"/>
    <mergeCell ref="D19:E19"/>
    <mergeCell ref="F19:G19"/>
    <mergeCell ref="H19:I19"/>
    <mergeCell ref="J19:K19"/>
    <mergeCell ref="L19:M19"/>
    <mergeCell ref="N19:O19"/>
    <mergeCell ref="F22:G22"/>
    <mergeCell ref="H22:I22"/>
    <mergeCell ref="J22:K22"/>
    <mergeCell ref="L22:M22"/>
    <mergeCell ref="N22:O22"/>
    <mergeCell ref="D21:E21"/>
    <mergeCell ref="F21:G21"/>
    <mergeCell ref="H21:I21"/>
    <mergeCell ref="J21:K21"/>
    <mergeCell ref="L21:M21"/>
    <mergeCell ref="N21:O21"/>
    <mergeCell ref="D24:E24"/>
    <mergeCell ref="F24:G24"/>
    <mergeCell ref="H24:I24"/>
    <mergeCell ref="J24:K24"/>
    <mergeCell ref="L24:M24"/>
    <mergeCell ref="N24:O24"/>
    <mergeCell ref="D23:E23"/>
    <mergeCell ref="F23:G23"/>
    <mergeCell ref="H23:I23"/>
    <mergeCell ref="J23:K23"/>
    <mergeCell ref="L23:M23"/>
    <mergeCell ref="N23:O23"/>
    <mergeCell ref="P5:Q5"/>
    <mergeCell ref="R5:S5"/>
    <mergeCell ref="T5:U5"/>
    <mergeCell ref="V5:W5"/>
    <mergeCell ref="X5:Y5"/>
    <mergeCell ref="Z5:AA5"/>
    <mergeCell ref="P4:Q4"/>
    <mergeCell ref="R4:S4"/>
    <mergeCell ref="T4:U4"/>
    <mergeCell ref="V4:W4"/>
    <mergeCell ref="X4:Y4"/>
    <mergeCell ref="Z4:AA4"/>
    <mergeCell ref="P7:Q7"/>
    <mergeCell ref="R7:S7"/>
    <mergeCell ref="T7:U7"/>
    <mergeCell ref="V7:W7"/>
    <mergeCell ref="X7:Y7"/>
    <mergeCell ref="Z7:AA7"/>
    <mergeCell ref="P6:Q6"/>
    <mergeCell ref="R6:S6"/>
    <mergeCell ref="T6:U6"/>
    <mergeCell ref="V6:W6"/>
    <mergeCell ref="X6:Y6"/>
    <mergeCell ref="Z6:AA6"/>
    <mergeCell ref="P9:Q9"/>
    <mergeCell ref="R9:S9"/>
    <mergeCell ref="T9:U9"/>
    <mergeCell ref="V9:W9"/>
    <mergeCell ref="X9:Y9"/>
    <mergeCell ref="Z9:AA9"/>
    <mergeCell ref="P8:Q8"/>
    <mergeCell ref="R8:S8"/>
    <mergeCell ref="T8:U8"/>
    <mergeCell ref="V8:W8"/>
    <mergeCell ref="X8:Y8"/>
    <mergeCell ref="Z8:AA8"/>
    <mergeCell ref="P11:Q11"/>
    <mergeCell ref="R11:S11"/>
    <mergeCell ref="T11:U11"/>
    <mergeCell ref="V11:W11"/>
    <mergeCell ref="X11:Y11"/>
    <mergeCell ref="Z11:AA11"/>
    <mergeCell ref="P10:Q10"/>
    <mergeCell ref="R10:S10"/>
    <mergeCell ref="T10:U10"/>
    <mergeCell ref="V10:W10"/>
    <mergeCell ref="X10:Y10"/>
    <mergeCell ref="Z10:AA10"/>
    <mergeCell ref="P13:Q13"/>
    <mergeCell ref="R13:S13"/>
    <mergeCell ref="T13:U13"/>
    <mergeCell ref="V13:W13"/>
    <mergeCell ref="X13:Y13"/>
    <mergeCell ref="Z13:AA13"/>
    <mergeCell ref="P12:Q12"/>
    <mergeCell ref="R12:S12"/>
    <mergeCell ref="T12:U12"/>
    <mergeCell ref="V12:W12"/>
    <mergeCell ref="X12:Y12"/>
    <mergeCell ref="Z12:AA12"/>
    <mergeCell ref="P15:Q15"/>
    <mergeCell ref="R15:S15"/>
    <mergeCell ref="T15:U15"/>
    <mergeCell ref="V15:W15"/>
    <mergeCell ref="X15:Y15"/>
    <mergeCell ref="Z15:AA15"/>
    <mergeCell ref="P14:Q14"/>
    <mergeCell ref="R14:S14"/>
    <mergeCell ref="T14:U14"/>
    <mergeCell ref="V14:W14"/>
    <mergeCell ref="X14:Y14"/>
    <mergeCell ref="Z14:AA14"/>
    <mergeCell ref="P17:Q17"/>
    <mergeCell ref="R17:S17"/>
    <mergeCell ref="T17:U17"/>
    <mergeCell ref="V17:W17"/>
    <mergeCell ref="X17:Y17"/>
    <mergeCell ref="Z17:AA17"/>
    <mergeCell ref="P16:Q16"/>
    <mergeCell ref="R16:S16"/>
    <mergeCell ref="T16:U16"/>
    <mergeCell ref="V16:W16"/>
    <mergeCell ref="X16:Y16"/>
    <mergeCell ref="Z16:AA16"/>
    <mergeCell ref="P19:Q19"/>
    <mergeCell ref="R19:S19"/>
    <mergeCell ref="T19:U19"/>
    <mergeCell ref="V19:W19"/>
    <mergeCell ref="X19:Y19"/>
    <mergeCell ref="Z19:AA19"/>
    <mergeCell ref="P18:Q18"/>
    <mergeCell ref="R18:S18"/>
    <mergeCell ref="T18:U18"/>
    <mergeCell ref="V18:W18"/>
    <mergeCell ref="X18:Y18"/>
    <mergeCell ref="Z18:AA18"/>
    <mergeCell ref="R21:S21"/>
    <mergeCell ref="T21:U21"/>
    <mergeCell ref="V21:W21"/>
    <mergeCell ref="X21:Y21"/>
    <mergeCell ref="Z21:AA21"/>
    <mergeCell ref="P20:Q20"/>
    <mergeCell ref="R20:S20"/>
    <mergeCell ref="T20:U20"/>
    <mergeCell ref="V20:W20"/>
    <mergeCell ref="X20:Y20"/>
    <mergeCell ref="Z20:AA20"/>
    <mergeCell ref="Z1:AA1"/>
    <mergeCell ref="A3:C3"/>
    <mergeCell ref="A2:B2"/>
    <mergeCell ref="C2:I2"/>
    <mergeCell ref="X2:AA2"/>
    <mergeCell ref="P24:Q24"/>
    <mergeCell ref="R24:S24"/>
    <mergeCell ref="T24:U24"/>
    <mergeCell ref="V24:W24"/>
    <mergeCell ref="X24:Y24"/>
    <mergeCell ref="Z24:AA24"/>
    <mergeCell ref="P23:Q23"/>
    <mergeCell ref="R23:S23"/>
    <mergeCell ref="T23:U23"/>
    <mergeCell ref="V23:W23"/>
    <mergeCell ref="X23:Y23"/>
    <mergeCell ref="Z23:AA23"/>
    <mergeCell ref="P22:Q22"/>
    <mergeCell ref="R22:S22"/>
    <mergeCell ref="T22:U22"/>
    <mergeCell ref="V22:W22"/>
    <mergeCell ref="X22:Y22"/>
    <mergeCell ref="Z22:AA22"/>
    <mergeCell ref="P21:Q21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>
      <selection activeCell="D13" sqref="D13"/>
    </sheetView>
  </sheetViews>
  <sheetFormatPr defaultRowHeight="13.5" x14ac:dyDescent="0.15"/>
  <cols>
    <col min="1" max="3" width="4.5" customWidth="1"/>
    <col min="4" max="4" width="6.125" customWidth="1"/>
    <col min="5" max="5" width="4.75" customWidth="1"/>
    <col min="6" max="8" width="21.5" customWidth="1"/>
  </cols>
  <sheetData>
    <row r="1" spans="1:8" x14ac:dyDescent="0.15">
      <c r="A1" t="s">
        <v>74</v>
      </c>
    </row>
    <row r="2" spans="1:8" s="2" customFormat="1" ht="21.75" customHeight="1" x14ac:dyDescent="0.15">
      <c r="A2" s="85" t="s">
        <v>30</v>
      </c>
      <c r="B2" s="85"/>
      <c r="C2" s="68" t="str">
        <f>IF('3年間収支計画書'!B2:F2=0,"",'3年間収支計画書'!B2:F2)</f>
        <v/>
      </c>
      <c r="D2" s="68"/>
      <c r="E2" s="68"/>
      <c r="F2" s="68"/>
      <c r="G2" s="68"/>
      <c r="H2" s="26" t="s">
        <v>76</v>
      </c>
    </row>
    <row r="3" spans="1:8" s="1" customFormat="1" ht="24" customHeight="1" x14ac:dyDescent="0.15">
      <c r="A3" s="36" t="s">
        <v>77</v>
      </c>
      <c r="B3" s="76" t="s">
        <v>2</v>
      </c>
      <c r="C3" s="77"/>
      <c r="D3" s="77"/>
      <c r="E3" s="78"/>
      <c r="F3" s="36" t="s">
        <v>3</v>
      </c>
      <c r="G3" s="36" t="s">
        <v>4</v>
      </c>
      <c r="H3" s="36" t="s">
        <v>5</v>
      </c>
    </row>
    <row r="4" spans="1:8" s="27" customFormat="1" ht="24" customHeight="1" x14ac:dyDescent="0.15">
      <c r="A4" s="37" t="s">
        <v>60</v>
      </c>
      <c r="B4" s="79" t="s">
        <v>82</v>
      </c>
      <c r="C4" s="80"/>
      <c r="D4" s="80"/>
      <c r="E4" s="81"/>
      <c r="F4" s="39"/>
      <c r="G4" s="39"/>
      <c r="H4" s="39"/>
    </row>
    <row r="5" spans="1:8" s="27" customFormat="1" ht="24" customHeight="1" x14ac:dyDescent="0.15">
      <c r="A5" s="37" t="s">
        <v>78</v>
      </c>
      <c r="B5" s="79" t="s">
        <v>84</v>
      </c>
      <c r="C5" s="80"/>
      <c r="D5" s="80"/>
      <c r="E5" s="81"/>
      <c r="F5" s="41"/>
      <c r="G5" s="41"/>
      <c r="H5" s="41"/>
    </row>
    <row r="6" spans="1:8" s="27" customFormat="1" ht="24" customHeight="1" x14ac:dyDescent="0.15">
      <c r="A6" s="37" t="s">
        <v>79</v>
      </c>
      <c r="B6" s="82" t="s">
        <v>85</v>
      </c>
      <c r="C6" s="83"/>
      <c r="D6" s="83"/>
      <c r="E6" s="84"/>
      <c r="F6" s="39" t="str">
        <f>IF(F4*F5=0,"",F4*F5)</f>
        <v/>
      </c>
      <c r="G6" s="39" t="str">
        <f t="shared" ref="G6:H6" si="0">IF(G4*G5=0,"",G4*G5)</f>
        <v/>
      </c>
      <c r="H6" s="39" t="str">
        <f t="shared" si="0"/>
        <v/>
      </c>
    </row>
    <row r="7" spans="1:8" s="27" customFormat="1" ht="24" customHeight="1" x14ac:dyDescent="0.15">
      <c r="A7" s="37" t="s">
        <v>63</v>
      </c>
      <c r="B7" s="79" t="s">
        <v>83</v>
      </c>
      <c r="C7" s="80"/>
      <c r="D7" s="80"/>
      <c r="E7" s="81"/>
      <c r="F7" s="39"/>
      <c r="G7" s="39"/>
      <c r="H7" s="39"/>
    </row>
    <row r="8" spans="1:8" s="27" customFormat="1" ht="24" customHeight="1" x14ac:dyDescent="0.15">
      <c r="A8" s="37" t="s">
        <v>80</v>
      </c>
      <c r="B8" s="82" t="s">
        <v>86</v>
      </c>
      <c r="C8" s="83"/>
      <c r="D8" s="83"/>
      <c r="E8" s="84"/>
      <c r="F8" s="39" t="str">
        <f>IFERROR(IF(F6*F7=0,"",F6*F7),"")</f>
        <v/>
      </c>
      <c r="G8" s="39" t="str">
        <f t="shared" ref="G8:H8" si="1">IFERROR(IF(G6*G7=0,"",G6*G7),"")</f>
        <v/>
      </c>
      <c r="H8" s="39" t="str">
        <f t="shared" si="1"/>
        <v/>
      </c>
    </row>
    <row r="9" spans="1:8" s="27" customFormat="1" ht="24" customHeight="1" x14ac:dyDescent="0.15">
      <c r="A9" s="37" t="s">
        <v>65</v>
      </c>
      <c r="B9" s="79" t="s">
        <v>89</v>
      </c>
      <c r="C9" s="80"/>
      <c r="D9" s="80"/>
      <c r="E9" s="81"/>
      <c r="F9" s="39"/>
      <c r="G9" s="39"/>
      <c r="H9" s="39"/>
    </row>
    <row r="10" spans="1:8" s="27" customFormat="1" ht="24" customHeight="1" x14ac:dyDescent="0.15">
      <c r="A10" s="37" t="s">
        <v>66</v>
      </c>
      <c r="B10" s="82" t="s">
        <v>87</v>
      </c>
      <c r="C10" s="83"/>
      <c r="D10" s="83"/>
      <c r="E10" s="84"/>
      <c r="F10" s="39" t="str">
        <f>IFERROR(IF(F8*F9=0,"",F8*F9),"")</f>
        <v/>
      </c>
      <c r="G10" s="39" t="str">
        <f t="shared" ref="G10:H10" si="2">IFERROR(IF(G8*G9=0,"",G8*G9),"")</f>
        <v/>
      </c>
      <c r="H10" s="39" t="str">
        <f t="shared" si="2"/>
        <v/>
      </c>
    </row>
    <row r="11" spans="1:8" ht="24" customHeight="1" x14ac:dyDescent="0.15">
      <c r="A11" s="72" t="s">
        <v>81</v>
      </c>
      <c r="B11" s="73"/>
      <c r="C11" s="73"/>
      <c r="D11" s="73"/>
      <c r="E11" s="74"/>
      <c r="F11" s="40" t="str">
        <f>IFERROR(IF(F10*12=0,"",F10*12),"")</f>
        <v/>
      </c>
      <c r="G11" s="40" t="str">
        <f t="shared" ref="G11:H11" si="3">IFERROR(IF(G10*12=0,"",G10*12),"")</f>
        <v/>
      </c>
      <c r="H11" s="40" t="str">
        <f t="shared" si="3"/>
        <v/>
      </c>
    </row>
    <row r="12" spans="1:8" ht="20.25" customHeight="1" x14ac:dyDescent="0.15"/>
    <row r="13" spans="1:8" ht="24" customHeight="1" x14ac:dyDescent="0.15">
      <c r="A13" s="43" t="s">
        <v>90</v>
      </c>
      <c r="B13" s="44"/>
      <c r="C13" s="44"/>
      <c r="D13" s="46"/>
      <c r="E13" s="45" t="s">
        <v>91</v>
      </c>
      <c r="F13" s="40" t="str">
        <f>IFERROR(IF(F11*$D$13/100=0,"",F11*$D$13/100),"")</f>
        <v/>
      </c>
      <c r="G13" s="40" t="str">
        <f>IFERROR(IF(G11*$D$13/100=0,"",G11*$D$13/100),"")</f>
        <v/>
      </c>
      <c r="H13" s="40" t="str">
        <f t="shared" ref="H13" si="4">IFERROR(IF(H11*$D$13/100=0,"",H11*$D$13/100),"")</f>
        <v/>
      </c>
    </row>
    <row r="14" spans="1:8" ht="20.25" customHeight="1" x14ac:dyDescent="0.15"/>
    <row r="15" spans="1:8" ht="24" customHeight="1" x14ac:dyDescent="0.15">
      <c r="A15" s="72" t="s">
        <v>88</v>
      </c>
      <c r="B15" s="73"/>
      <c r="C15" s="73"/>
      <c r="D15" s="73"/>
      <c r="E15" s="74"/>
      <c r="F15" s="42" t="str">
        <f>IFERROR(F11-F13,"")</f>
        <v/>
      </c>
      <c r="G15" s="42" t="str">
        <f>IFERROR(G11-G13,"")</f>
        <v/>
      </c>
      <c r="H15" s="42" t="str">
        <f t="shared" ref="H15" si="5">IFERROR(H11-H13,"")</f>
        <v/>
      </c>
    </row>
    <row r="16" spans="1:8" ht="20.25" customHeight="1" x14ac:dyDescent="0.15"/>
    <row r="17" spans="1:8" ht="20.25" customHeight="1" x14ac:dyDescent="0.15">
      <c r="A17" s="38" t="s">
        <v>0</v>
      </c>
    </row>
    <row r="18" spans="1:8" ht="24" customHeight="1" x14ac:dyDescent="0.15">
      <c r="A18" s="37" t="s">
        <v>60</v>
      </c>
      <c r="B18" s="75" t="s">
        <v>94</v>
      </c>
      <c r="C18" s="75"/>
      <c r="D18" s="75"/>
      <c r="E18" s="75"/>
      <c r="F18" s="39"/>
      <c r="G18" s="39"/>
      <c r="H18" s="39"/>
    </row>
    <row r="19" spans="1:8" ht="24" customHeight="1" x14ac:dyDescent="0.15">
      <c r="A19" s="37" t="s">
        <v>61</v>
      </c>
      <c r="B19" s="75" t="s">
        <v>92</v>
      </c>
      <c r="C19" s="75"/>
      <c r="D19" s="75"/>
      <c r="E19" s="75"/>
      <c r="F19" s="39"/>
      <c r="G19" s="39"/>
      <c r="H19" s="39"/>
    </row>
    <row r="20" spans="1:8" ht="24" customHeight="1" x14ac:dyDescent="0.15">
      <c r="A20" s="71" t="s">
        <v>93</v>
      </c>
      <c r="B20" s="71"/>
      <c r="C20" s="71"/>
      <c r="D20" s="71"/>
      <c r="E20" s="71"/>
      <c r="F20" s="40" t="str">
        <f>IFERROR(IF((F18+F19)*12=0,"",(F18+F19)*12),"")</f>
        <v/>
      </c>
      <c r="G20" s="40" t="str">
        <f>IFERROR(IF((G18+G19)*12=0,"",(G18+G19)*12),"")</f>
        <v/>
      </c>
      <c r="H20" s="40" t="str">
        <f t="shared" ref="H20" si="6">IFERROR(IF((H18+H19)*12=0,"",(H18+H19)*12),"")</f>
        <v/>
      </c>
    </row>
    <row r="21" spans="1:8" ht="20.25" customHeight="1" x14ac:dyDescent="0.15"/>
    <row r="22" spans="1:8" ht="20.25" customHeight="1" x14ac:dyDescent="0.15">
      <c r="A22" s="27" t="s">
        <v>110</v>
      </c>
    </row>
    <row r="23" spans="1:8" s="27" customFormat="1" ht="24" customHeight="1" x14ac:dyDescent="0.15">
      <c r="A23" s="37" t="s">
        <v>60</v>
      </c>
      <c r="B23" s="66" t="s">
        <v>102</v>
      </c>
      <c r="C23" s="66"/>
      <c r="D23" s="66"/>
      <c r="E23" s="66"/>
      <c r="F23" s="39"/>
      <c r="G23" s="39"/>
      <c r="H23" s="39"/>
    </row>
    <row r="24" spans="1:8" s="27" customFormat="1" ht="24" customHeight="1" x14ac:dyDescent="0.15">
      <c r="A24" s="37" t="s">
        <v>61</v>
      </c>
      <c r="B24" s="66" t="s">
        <v>103</v>
      </c>
      <c r="C24" s="66"/>
      <c r="D24" s="66"/>
      <c r="E24" s="66"/>
      <c r="F24" s="39"/>
      <c r="G24" s="39"/>
      <c r="H24" s="39"/>
    </row>
    <row r="25" spans="1:8" s="27" customFormat="1" ht="24" customHeight="1" x14ac:dyDescent="0.15">
      <c r="A25" s="37" t="s">
        <v>96</v>
      </c>
      <c r="B25" s="66" t="s">
        <v>104</v>
      </c>
      <c r="C25" s="66"/>
      <c r="D25" s="66"/>
      <c r="E25" s="66"/>
      <c r="F25" s="39"/>
      <c r="G25" s="39"/>
      <c r="H25" s="39"/>
    </row>
    <row r="26" spans="1:8" s="27" customFormat="1" ht="24" customHeight="1" x14ac:dyDescent="0.15">
      <c r="A26" s="37" t="s">
        <v>97</v>
      </c>
      <c r="B26" s="66" t="s">
        <v>12</v>
      </c>
      <c r="C26" s="66"/>
      <c r="D26" s="66"/>
      <c r="E26" s="66"/>
      <c r="F26" s="39"/>
      <c r="G26" s="39"/>
      <c r="H26" s="39"/>
    </row>
    <row r="27" spans="1:8" s="27" customFormat="1" ht="24" customHeight="1" x14ac:dyDescent="0.15">
      <c r="A27" s="37" t="s">
        <v>80</v>
      </c>
      <c r="B27" s="66" t="s">
        <v>105</v>
      </c>
      <c r="C27" s="66"/>
      <c r="D27" s="66"/>
      <c r="E27" s="66"/>
      <c r="F27" s="39"/>
      <c r="G27" s="39"/>
      <c r="H27" s="39"/>
    </row>
    <row r="28" spans="1:8" s="27" customFormat="1" ht="24" customHeight="1" x14ac:dyDescent="0.15">
      <c r="A28" s="37" t="s">
        <v>98</v>
      </c>
      <c r="B28" s="66" t="s">
        <v>106</v>
      </c>
      <c r="C28" s="66"/>
      <c r="D28" s="66"/>
      <c r="E28" s="66"/>
      <c r="F28" s="39"/>
      <c r="G28" s="39"/>
      <c r="H28" s="39"/>
    </row>
    <row r="29" spans="1:8" s="27" customFormat="1" ht="24" customHeight="1" x14ac:dyDescent="0.15">
      <c r="A29" s="37" t="s">
        <v>99</v>
      </c>
      <c r="B29" s="66" t="s">
        <v>107</v>
      </c>
      <c r="C29" s="66"/>
      <c r="D29" s="66"/>
      <c r="E29" s="66"/>
      <c r="F29" s="39"/>
      <c r="G29" s="39"/>
      <c r="H29" s="39"/>
    </row>
    <row r="30" spans="1:8" s="27" customFormat="1" ht="24" customHeight="1" x14ac:dyDescent="0.15">
      <c r="A30" s="37" t="s">
        <v>100</v>
      </c>
      <c r="B30" s="66" t="s">
        <v>45</v>
      </c>
      <c r="C30" s="66"/>
      <c r="D30" s="66"/>
      <c r="E30" s="66"/>
      <c r="F30" s="39"/>
      <c r="G30" s="39"/>
      <c r="H30" s="39"/>
    </row>
    <row r="31" spans="1:8" s="27" customFormat="1" ht="24" customHeight="1" x14ac:dyDescent="0.15">
      <c r="A31" s="37" t="s">
        <v>101</v>
      </c>
      <c r="B31" s="66" t="s">
        <v>108</v>
      </c>
      <c r="C31" s="66"/>
      <c r="D31" s="66"/>
      <c r="E31" s="66"/>
      <c r="F31" s="39"/>
      <c r="G31" s="39"/>
      <c r="H31" s="39"/>
    </row>
    <row r="32" spans="1:8" s="27" customFormat="1" ht="24" customHeight="1" x14ac:dyDescent="0.15">
      <c r="A32" s="71" t="s">
        <v>95</v>
      </c>
      <c r="B32" s="71"/>
      <c r="C32" s="71"/>
      <c r="D32" s="71"/>
      <c r="E32" s="71"/>
      <c r="F32" s="40" t="str">
        <f>IFERROR(IF(SUM(F23:F31)*12=0,"",SUM(F23:F31)*12),"")</f>
        <v/>
      </c>
      <c r="G32" s="40" t="str">
        <f t="shared" ref="G32:H32" si="7">IFERROR(IF(SUM(G23:G31)*12=0,"",SUM(G23:G31)*12),"")</f>
        <v/>
      </c>
      <c r="H32" s="40" t="str">
        <f t="shared" si="7"/>
        <v/>
      </c>
    </row>
    <row r="33" spans="1:8" s="27" customFormat="1" ht="20.25" customHeight="1" x14ac:dyDescent="0.15">
      <c r="F33" s="47"/>
      <c r="G33" s="47"/>
      <c r="H33" s="47"/>
    </row>
    <row r="34" spans="1:8" s="27" customFormat="1" ht="24" customHeight="1" x14ac:dyDescent="0.15">
      <c r="A34" s="71" t="s">
        <v>28</v>
      </c>
      <c r="B34" s="71"/>
      <c r="C34" s="71"/>
      <c r="D34" s="71"/>
      <c r="E34" s="71"/>
      <c r="F34" s="40" t="str">
        <f>IFERROR(IF(F15-F20-F32=0,"",F15-F20-F32),"")</f>
        <v/>
      </c>
      <c r="G34" s="40" t="str">
        <f>IFERROR(IF(G15-G20-G32=0,"",G15-G20-G32),"")</f>
        <v/>
      </c>
      <c r="H34" s="40" t="str">
        <f t="shared" ref="H34" si="8">IFERROR(IF(H15-H20-H32=0,"",H15-H20-H32),"")</f>
        <v/>
      </c>
    </row>
    <row r="35" spans="1:8" s="27" customFormat="1" ht="20.25" customHeight="1" x14ac:dyDescent="0.15"/>
  </sheetData>
  <mergeCells count="26">
    <mergeCell ref="A11:E11"/>
    <mergeCell ref="A15:E15"/>
    <mergeCell ref="C2:G2"/>
    <mergeCell ref="B18:E18"/>
    <mergeCell ref="B19:E19"/>
    <mergeCell ref="B3:E3"/>
    <mergeCell ref="B4:E4"/>
    <mergeCell ref="B5:E5"/>
    <mergeCell ref="B6:E6"/>
    <mergeCell ref="B7:E7"/>
    <mergeCell ref="B8:E8"/>
    <mergeCell ref="B9:E9"/>
    <mergeCell ref="B10:E10"/>
    <mergeCell ref="A2:B2"/>
    <mergeCell ref="A34:E34"/>
    <mergeCell ref="A32:E32"/>
    <mergeCell ref="A20:E20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3年間収支計画書</vt:lpstr>
      <vt:lpstr>資金繰表</vt:lpstr>
      <vt:lpstr>損益計画</vt:lpstr>
    </vt:vector>
  </TitlesOfParts>
  <Company>全国商工会連合会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全国商工会連合会</dc:creator>
  <cp:lastModifiedBy>増田 翔太</cp:lastModifiedBy>
  <cp:lastPrinted>2021-08-10T07:33:29Z</cp:lastPrinted>
  <dcterms:created xsi:type="dcterms:W3CDTF">1999-04-25T05:29:00Z</dcterms:created>
  <dcterms:modified xsi:type="dcterms:W3CDTF">2024-05-20T01:16:22Z</dcterms:modified>
</cp:coreProperties>
</file>